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5"/>
  </bookViews>
  <sheets>
    <sheet name="Sheet1" sheetId="1" r:id="rId1"/>
    <sheet name="Sheet2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<sst xmlns="http://schemas.openxmlformats.org/spreadsheetml/2006/main" count="62" uniqueCount="54">
  <si>
    <t>17.01.12</t>
  </si>
  <si>
    <t>17.05.05</t>
  </si>
  <si>
    <t>17.03.10</t>
  </si>
  <si>
    <t>17.06.28</t>
  </si>
  <si>
    <t>업체명</t>
  </si>
  <si>
    <t>인수일자</t>
  </si>
  <si>
    <t>인수상대방</t>
  </si>
  <si>
    <t>17.07.07</t>
    <phoneticPr fontId="2" type="noConversion"/>
  </si>
  <si>
    <t>구    분</t>
  </si>
  <si>
    <t>주요 내용</t>
  </si>
  <si>
    <t>발행인 상호</t>
  </si>
  <si>
    <r>
      <rPr>
        <sz val="9"/>
        <color theme="1"/>
        <rFont val="SimSun"/>
        <charset val="134"/>
      </rPr>
      <t>深圳可思美科技有限公司</t>
    </r>
    <r>
      <rPr>
        <sz val="9"/>
        <color theme="1"/>
        <rFont val="돋움"/>
        <family val="3"/>
        <charset val="129"/>
      </rPr>
      <t xml:space="preserve">
Cosbeauty</t>
    </r>
    <phoneticPr fontId="4" type="noConversion"/>
  </si>
  <si>
    <r>
      <rPr>
        <sz val="9"/>
        <color theme="1"/>
        <rFont val="SimSun"/>
        <charset val="134"/>
      </rPr>
      <t>深圳市创客工厂科技有限公司</t>
    </r>
    <r>
      <rPr>
        <sz val="9"/>
        <color theme="1"/>
        <rFont val="돋움"/>
        <family val="3"/>
        <charset val="129"/>
      </rPr>
      <t xml:space="preserve">
Makeblock</t>
    </r>
    <phoneticPr fontId="4" type="noConversion"/>
  </si>
  <si>
    <r>
      <rPr>
        <sz val="9"/>
        <color theme="1"/>
        <rFont val="SimSun"/>
        <charset val="134"/>
      </rPr>
      <t>尚武机电技术（上海）有限公司</t>
    </r>
    <r>
      <rPr>
        <sz val="9"/>
        <color theme="1"/>
        <rFont val="돋움"/>
        <family val="3"/>
        <charset val="129"/>
      </rPr>
      <t xml:space="preserve">
상무기전</t>
    </r>
    <phoneticPr fontId="4" type="noConversion"/>
  </si>
  <si>
    <t>납입일</t>
    <phoneticPr fontId="4" type="noConversion"/>
  </si>
  <si>
    <t>2017.01.12, 2017.05.05 총 2회 분할 납입</t>
    <phoneticPr fontId="4" type="noConversion"/>
  </si>
  <si>
    <t>2017.07.07</t>
    <phoneticPr fontId="4" type="noConversion"/>
  </si>
  <si>
    <t>발행금액</t>
    <phoneticPr fontId="4" type="noConversion"/>
  </si>
  <si>
    <t>상환기간</t>
    <phoneticPr fontId="4" type="noConversion"/>
  </si>
  <si>
    <t>1) 2020년 12월 1일까지 상장 못 하거나 8억RMB 밸류 이하로 M&amp;A될 시 
2) 2019년 12월 31일까지 상장 신청 통과 안 되었을 시 
3) 2017년, 2018년 2년 누적 당기순이익이 확약순이익의 80% 이하일 시 
4) 투자 후 회사 새로 생긴 누적 적자 금액이 투자 당시 회사 순자산의 20%를 넘어갈 시 
5) 회사 중요 정보를 고의적으로 공개 안 했을 시 
상환 통지 후 60 영업일 이내 상환</t>
    <phoneticPr fontId="4" type="noConversion"/>
  </si>
  <si>
    <t>1) 2021년 12월 31일까지 IPO를 못 했을 시, IPO 밸류가 40억RMB보다 낮을 시, 2021년 12월 31일 전 까지 40억RMB밸류보다 높은 가격으로 인수 안 되었을 시 
2) 투자 후 3년 연속 당기순이익 마이너스일 경우
3) 회사 혹은 실질지배인이 증자계약서/보충협의서에 실질적 위약을 하였을 경우
4) 회사 혹은 실질지배인이 회사에 큰 문제를 일으켰고 투자자가 서면으로 교정을 요구하였으나 교정하지 않았을 경우 
5) 경영, 이사회 구성 상 중대한 변화가 생겨 상장에 문제가 생겼을 경우 
6) 상장을 포기하였을 경우 
7) 회계 감사에 상장 시 문제점을 발견한 후 투자자가 90일 이내 교정을 요구하였으나 교정하지 않았을 경우 
8) 기타 사항으로 회사가 상장하지 못 할 경우 
상환 통지 후 30일 이내 상환 계약서 체결, 통지 후 60 영업일 이내 상환</t>
    <phoneticPr fontId="4" type="noConversion"/>
  </si>
  <si>
    <t>상환보장수익률(or 상환금액 계산 방법)</t>
    <phoneticPr fontId="4" type="noConversion"/>
  </si>
  <si>
    <t>연단리10%</t>
    <phoneticPr fontId="4" type="noConversion"/>
  </si>
  <si>
    <t>연복리10%</t>
    <phoneticPr fontId="4" type="noConversion"/>
  </si>
  <si>
    <t>감사보고서 수취 후 확약실적 1),2)중 어느 하나를 만족하지 못 할 경우, 30일 이내 관련 보상계약서 작성,계약서 작성 후 30일 이내 지분보상 혹은 현금보상을 받음. 각 수식에 대입하는 확약 당기순이익은 1),2) 중 결과값이 높은 것을 사용함
지분보상 금액: 투자자 지분비율*[(2년 확약 당기순이익 총액-감사기준 2년 실제 당기순이익 총액)/감사기준 2년 실제 당기순이익 총액]
혹은, 현금보상 금액: 투자금액*[(2년 확약 당기순이익 총액-감사기준 2년 실제 당기순이익 총액)/2년 확약 당기순이익 총액]
*확약 당기순이익: 
1) 2017년, 2018년 누적 당기순이익 6000만RMB이상(비경상성손익 제외한 세후 당기순이익)
2) 2017년, 2018년 누적 당기순이익 6300만RMB이상(비경상성 손익 비 제외)</t>
    <phoneticPr fontId="4" type="noConversion"/>
  </si>
  <si>
    <t>구분</t>
    <phoneticPr fontId="4" type="noConversion"/>
  </si>
  <si>
    <t>신주</t>
    <phoneticPr fontId="4" type="noConversion"/>
  </si>
  <si>
    <t>신주</t>
    <phoneticPr fontId="4" type="noConversion"/>
  </si>
  <si>
    <t>구주</t>
    <phoneticPr fontId="4" type="noConversion"/>
  </si>
  <si>
    <t>인수상대방</t>
    <phoneticPr fontId="2" type="noConversion"/>
  </si>
  <si>
    <r>
      <t>소문봉(肖文</t>
    </r>
    <r>
      <rPr>
        <sz val="9"/>
        <color theme="1"/>
        <rFont val="FangSong"/>
        <family val="3"/>
        <charset val="134"/>
      </rPr>
      <t>鹏</t>
    </r>
    <r>
      <rPr>
        <sz val="9"/>
        <color theme="1"/>
        <rFont val="돋움"/>
        <family val="3"/>
        <charset val="134"/>
      </rPr>
      <t>)</t>
    </r>
    <phoneticPr fontId="2" type="noConversion"/>
  </si>
  <si>
    <t>2017.06.28</t>
    <phoneticPr fontId="4" type="noConversion"/>
  </si>
  <si>
    <t>2017.03.10</t>
    <phoneticPr fontId="4" type="noConversion"/>
  </si>
  <si>
    <t>밸류에이션(Pre)</t>
    <phoneticPr fontId="2" type="noConversion"/>
  </si>
  <si>
    <t>3억RMB</t>
    <phoneticPr fontId="2" type="noConversion"/>
  </si>
  <si>
    <t>13억RMB</t>
    <phoneticPr fontId="2" type="noConversion"/>
  </si>
  <si>
    <t>11억500만RMB(15%디스카운트)</t>
    <phoneticPr fontId="2" type="noConversion"/>
  </si>
  <si>
    <t>2.3억RMB</t>
    <phoneticPr fontId="2" type="noConversion"/>
  </si>
  <si>
    <t>-</t>
    <phoneticPr fontId="2" type="noConversion"/>
  </si>
  <si>
    <t>연복리 8%</t>
    <phoneticPr fontId="4" type="noConversion"/>
  </si>
  <si>
    <t>1) 2020년 6월 30일까지 중국증감회에 IPO신청 자료 미제출 시
2) 2021년 6월 30일까지 중국증감회의 상장 허가를 못 받았을 시(다만, 정책적 원인으로 인해 IPO심사의 감속 혹은 중지 시, 상장 허가 시점 역시 뒤로 미루어짐)
3) 2017년, 2018년 누적 당기순이익이 24,413,527.33RMB 미달 시
위 항목 중, 3)항목 성립 시, 2018년 감사보고서를 받은 후 2개월 이내에 권리 집행 여부 결정
상환 통지 후 2년 내 분할 상환. 단, 초기 상환금액은 총 상환금액의 40% 이상이어야 하며 상환 통지 이후 3개월 내에 상환</t>
    <phoneticPr fontId="4" type="noConversion"/>
  </si>
  <si>
    <t>지분 보상/현금 보상 등 특이사항</t>
    <phoneticPr fontId="2" type="noConversion"/>
  </si>
  <si>
    <t>이사회</t>
    <phoneticPr fontId="4" type="noConversion"/>
  </si>
  <si>
    <t>이사 1인</t>
    <phoneticPr fontId="2" type="noConversion"/>
  </si>
  <si>
    <t>심천코스뷰티과기유한공사(신주)</t>
  </si>
  <si>
    <t>심천시촹커공장커지유한공사(신주)</t>
  </si>
  <si>
    <t>기업 #</t>
    <phoneticPr fontId="2" type="noConversion"/>
  </si>
  <si>
    <t>인수금액(RMB)</t>
    <phoneticPr fontId="2" type="noConversion"/>
  </si>
  <si>
    <t>합계</t>
    <phoneticPr fontId="2" type="noConversion"/>
  </si>
  <si>
    <r>
      <t>深</t>
    </r>
    <r>
      <rPr>
        <sz val="11"/>
        <rFont val="맑은 고딕"/>
        <family val="1"/>
        <charset val="129"/>
        <scheme val="major"/>
      </rPr>
      <t>圳</t>
    </r>
    <r>
      <rPr>
        <sz val="11"/>
        <rFont val="맑은 고딕"/>
        <family val="3"/>
        <charset val="129"/>
        <scheme val="major"/>
      </rPr>
      <t>可思美科技有限公司</t>
    </r>
  </si>
  <si>
    <r>
      <t>深</t>
    </r>
    <r>
      <rPr>
        <sz val="11"/>
        <rFont val="맑은 고딕"/>
        <family val="1"/>
        <charset val="129"/>
        <scheme val="major"/>
      </rPr>
      <t>圳</t>
    </r>
    <r>
      <rPr>
        <sz val="11"/>
        <rFont val="맑은 고딕"/>
        <family val="3"/>
        <charset val="129"/>
        <scheme val="major"/>
      </rPr>
      <t>市</t>
    </r>
    <r>
      <rPr>
        <sz val="11"/>
        <rFont val="맑은 고딕"/>
        <family val="1"/>
        <charset val="129"/>
        <scheme val="major"/>
      </rPr>
      <t>创</t>
    </r>
    <r>
      <rPr>
        <sz val="11"/>
        <rFont val="맑은 고딕"/>
        <family val="3"/>
        <charset val="129"/>
        <scheme val="major"/>
      </rPr>
      <t>客工</t>
    </r>
    <r>
      <rPr>
        <sz val="11"/>
        <rFont val="맑은 고딕"/>
        <family val="1"/>
        <charset val="129"/>
        <scheme val="major"/>
      </rPr>
      <t>场</t>
    </r>
    <r>
      <rPr>
        <sz val="11"/>
        <rFont val="맑은 고딕"/>
        <family val="3"/>
        <charset val="129"/>
        <scheme val="major"/>
      </rPr>
      <t>科技有限公司</t>
    </r>
  </si>
  <si>
    <r>
      <t>소문봉(肖文</t>
    </r>
    <r>
      <rPr>
        <sz val="11"/>
        <rFont val="맑은 고딕"/>
        <family val="3"/>
        <charset val="134"/>
        <scheme val="major"/>
      </rPr>
      <t>鹏</t>
    </r>
    <r>
      <rPr>
        <sz val="11"/>
        <rFont val="맑은 고딕"/>
        <family val="3"/>
        <charset val="129"/>
        <scheme val="major"/>
      </rPr>
      <t>)</t>
    </r>
    <phoneticPr fontId="2" type="noConversion"/>
  </si>
  <si>
    <r>
      <rPr>
        <sz val="11"/>
        <rFont val="맑은 고딕"/>
        <family val="3"/>
        <charset val="128"/>
        <scheme val="major"/>
      </rPr>
      <t>尚</t>
    </r>
    <r>
      <rPr>
        <sz val="11"/>
        <rFont val="맑은 고딕"/>
        <family val="3"/>
        <charset val="129"/>
        <scheme val="major"/>
      </rPr>
      <t>武机</t>
    </r>
    <r>
      <rPr>
        <sz val="11"/>
        <rFont val="맑은 고딕"/>
        <family val="3"/>
        <charset val="134"/>
        <scheme val="major"/>
      </rPr>
      <t>电</t>
    </r>
    <r>
      <rPr>
        <sz val="11"/>
        <rFont val="맑은 고딕"/>
        <family val="3"/>
        <charset val="129"/>
        <scheme val="major"/>
      </rPr>
      <t>技</t>
    </r>
    <r>
      <rPr>
        <sz val="11"/>
        <rFont val="맑은 고딕"/>
        <family val="3"/>
        <charset val="134"/>
        <scheme val="major"/>
      </rPr>
      <t>术</t>
    </r>
    <r>
      <rPr>
        <sz val="11"/>
        <rFont val="맑은 고딕"/>
        <family val="3"/>
        <charset val="129"/>
        <scheme val="major"/>
      </rPr>
      <t>（上海）有限公司</t>
    </r>
    <phoneticPr fontId="2" type="noConversion"/>
  </si>
  <si>
    <r>
      <rPr>
        <sz val="11"/>
        <rFont val="맑은 고딕"/>
        <family val="3"/>
        <charset val="128"/>
        <scheme val="major"/>
      </rPr>
      <t>尚</t>
    </r>
    <r>
      <rPr>
        <sz val="11"/>
        <rFont val="맑은 고딕"/>
        <family val="3"/>
        <charset val="129"/>
        <scheme val="major"/>
      </rPr>
      <t>武机</t>
    </r>
    <r>
      <rPr>
        <sz val="11"/>
        <rFont val="맑은 고딕"/>
        <family val="3"/>
        <charset val="134"/>
        <scheme val="major"/>
      </rPr>
      <t>电</t>
    </r>
    <r>
      <rPr>
        <sz val="11"/>
        <rFont val="맑은 고딕"/>
        <family val="3"/>
        <charset val="129"/>
        <scheme val="major"/>
      </rPr>
      <t>技</t>
    </r>
    <r>
      <rPr>
        <sz val="11"/>
        <rFont val="맑은 고딕"/>
        <family val="3"/>
        <charset val="134"/>
        <scheme val="major"/>
      </rPr>
      <t>术</t>
    </r>
    <r>
      <rPr>
        <sz val="11"/>
        <rFont val="맑은 고딕"/>
        <family val="3"/>
        <charset val="129"/>
        <scheme val="major"/>
      </rPr>
      <t>（上海）有限公司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</si>
</sst>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 [$¥-804]* #,##0_ ;_ [$¥-804]* \-#,##0_ ;_ [$¥-804]* &quot;-&quot;??_ ;_ @_ "/>
  </numFmts>
  <fonts count="16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theme="1"/>
      <name val="돋움"/>
      <family val="3"/>
      <charset val="134"/>
    </font>
    <font>
      <sz val="9"/>
      <color theme="1"/>
      <name val="SimSun"/>
      <charset val="134"/>
    </font>
    <font>
      <sz val="9"/>
      <color theme="1"/>
      <name val="FangSong"/>
      <family val="3"/>
      <charset val="134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name val="맑은 고딕"/>
      <family val="1"/>
      <charset val="129"/>
      <scheme val="major"/>
    </font>
    <font>
      <sz val="11"/>
      <name val="맑은 고딕"/>
      <family val="3"/>
      <charset val="134"/>
      <scheme val="major"/>
    </font>
    <font>
      <sz val="11"/>
      <name val="맑은 고딕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2" borderId="0" xfId="0" applyFill="1"/>
    <xf numFmtId="0" fontId="12" fillId="2" borderId="1" xfId="0" applyFont="1" applyFill="1" applyBorder="1" applyAlignment="1">
      <alignment vertical="center" wrapText="1"/>
    </xf>
    <xf numFmtId="0" fontId="12" fillId="2" borderId="1" xfId="0" quotePrefix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4" xfId="0" quotePrefix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3" fontId="10" fillId="3" borderId="16" xfId="0" applyNumberFormat="1" applyFont="1" applyFill="1" applyBorder="1"/>
    <xf numFmtId="0" fontId="10" fillId="3" borderId="17" xfId="0" applyFont="1" applyFill="1" applyBorder="1"/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tabSelected="1" workbookViewId="0">
      <selection activeCell="C18" sqref="C18"/>
    </sheetView>
  </sheetViews>
  <sheetFormatPr defaultRowHeight="16.5" x14ac:dyDescent="0.3"/>
  <cols>
    <col min="1" max="1" width="2" style="1" customWidth="1"/>
    <col min="2" max="2" width="7" style="1" bestFit="1" customWidth="1"/>
    <col min="3" max="3" width="27.625" style="1" bestFit="1" customWidth="1"/>
    <col min="4" max="4" width="9.25" style="1" bestFit="1" customWidth="1"/>
    <col min="5" max="5" width="10.25" style="1" bestFit="1" customWidth="1"/>
    <col min="6" max="6" width="33.125" style="1" bestFit="1" customWidth="1"/>
    <col min="7" max="7" width="9.125" style="1" bestFit="1" customWidth="1"/>
    <col min="8" max="8" width="26.625" style="1" bestFit="1" customWidth="1"/>
    <col min="9" max="16384" width="9" style="1"/>
  </cols>
  <sheetData>
    <row r="1" spans="2:6" ht="17.25" thickBot="1" x14ac:dyDescent="0.35"/>
    <row r="2" spans="2:6" ht="33.75" thickBot="1" x14ac:dyDescent="0.35">
      <c r="B2" s="10" t="s">
        <v>46</v>
      </c>
      <c r="C2" s="11" t="s">
        <v>4</v>
      </c>
      <c r="D2" s="11" t="s">
        <v>5</v>
      </c>
      <c r="E2" s="11" t="s">
        <v>47</v>
      </c>
      <c r="F2" s="12" t="s">
        <v>6</v>
      </c>
    </row>
    <row r="3" spans="2:6" ht="16.5" customHeight="1" thickTop="1" x14ac:dyDescent="0.3">
      <c r="B3" s="13">
        <v>1</v>
      </c>
      <c r="C3" s="7" t="s">
        <v>49</v>
      </c>
      <c r="D3" s="8" t="s">
        <v>0</v>
      </c>
      <c r="E3" s="9">
        <v>7500000</v>
      </c>
      <c r="F3" s="14" t="s">
        <v>44</v>
      </c>
    </row>
    <row r="4" spans="2:6" ht="34.5" customHeight="1" x14ac:dyDescent="0.3">
      <c r="B4" s="15"/>
      <c r="C4" s="2"/>
      <c r="D4" s="3" t="s">
        <v>1</v>
      </c>
      <c r="E4" s="4">
        <v>12500000</v>
      </c>
      <c r="F4" s="16"/>
    </row>
    <row r="5" spans="2:6" x14ac:dyDescent="0.3">
      <c r="B5" s="15">
        <v>2</v>
      </c>
      <c r="C5" s="2" t="s">
        <v>50</v>
      </c>
      <c r="D5" s="3" t="s">
        <v>2</v>
      </c>
      <c r="E5" s="4">
        <v>11330000</v>
      </c>
      <c r="F5" s="17" t="s">
        <v>45</v>
      </c>
    </row>
    <row r="6" spans="2:6" x14ac:dyDescent="0.3">
      <c r="B6" s="15"/>
      <c r="C6" s="2"/>
      <c r="D6" s="3" t="s">
        <v>3</v>
      </c>
      <c r="E6" s="4">
        <v>8670000</v>
      </c>
      <c r="F6" s="17" t="s">
        <v>51</v>
      </c>
    </row>
    <row r="7" spans="2:6" x14ac:dyDescent="0.3">
      <c r="B7" s="18">
        <v>3</v>
      </c>
      <c r="C7" s="5" t="s">
        <v>52</v>
      </c>
      <c r="D7" s="6" t="s">
        <v>7</v>
      </c>
      <c r="E7" s="4">
        <v>30000000</v>
      </c>
      <c r="F7" s="17" t="s">
        <v>53</v>
      </c>
    </row>
    <row r="8" spans="2:6" ht="17.25" thickBot="1" x14ac:dyDescent="0.35">
      <c r="B8" s="19" t="s">
        <v>48</v>
      </c>
      <c r="C8" s="20"/>
      <c r="D8" s="20"/>
      <c r="E8" s="21">
        <f>SUM(E3:E7)</f>
        <v>70000000</v>
      </c>
      <c r="F8" s="22"/>
    </row>
  </sheetData>
  <mergeCells count="6">
    <mergeCell ref="F3:F4"/>
    <mergeCell ref="C3:C4"/>
    <mergeCell ref="C5:C6"/>
    <mergeCell ref="B3:B4"/>
    <mergeCell ref="B5:B6"/>
    <mergeCell ref="B8:D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workbookViewId="0">
      <selection activeCell="D9" sqref="D9"/>
    </sheetView>
  </sheetViews>
  <sheetFormatPr defaultRowHeight="16.5" x14ac:dyDescent="0.3"/>
  <cols>
    <col min="1" max="1" width="2.625" style="1" customWidth="1"/>
    <col min="2" max="3" width="9" style="1"/>
    <col min="4" max="4" width="25.25" style="1" customWidth="1"/>
    <col min="5" max="6" width="26.375" style="1" customWidth="1"/>
    <col min="7" max="7" width="26.625" style="1" customWidth="1"/>
    <col min="8" max="16384" width="9" style="1"/>
  </cols>
  <sheetData>
    <row r="2" spans="2:7" ht="17.25" thickBot="1" x14ac:dyDescent="0.35">
      <c r="B2" s="23" t="s">
        <v>8</v>
      </c>
      <c r="C2" s="23"/>
      <c r="D2" s="24" t="s">
        <v>9</v>
      </c>
      <c r="E2" s="24" t="s">
        <v>9</v>
      </c>
      <c r="F2" s="24" t="s">
        <v>9</v>
      </c>
      <c r="G2" s="24" t="s">
        <v>9</v>
      </c>
    </row>
    <row r="3" spans="2:7" ht="23.25" thickTop="1" x14ac:dyDescent="0.3">
      <c r="B3" s="25" t="s">
        <v>10</v>
      </c>
      <c r="C3" s="25"/>
      <c r="D3" s="26" t="s">
        <v>11</v>
      </c>
      <c r="E3" s="26" t="s">
        <v>12</v>
      </c>
      <c r="F3" s="26" t="s">
        <v>12</v>
      </c>
      <c r="G3" s="26" t="s">
        <v>13</v>
      </c>
    </row>
    <row r="4" spans="2:7" ht="22.5" x14ac:dyDescent="0.3">
      <c r="B4" s="27" t="s">
        <v>29</v>
      </c>
      <c r="C4" s="28"/>
      <c r="D4" s="29" t="s">
        <v>11</v>
      </c>
      <c r="E4" s="29" t="s">
        <v>12</v>
      </c>
      <c r="F4" s="29" t="s">
        <v>30</v>
      </c>
      <c r="G4" s="29" t="s">
        <v>13</v>
      </c>
    </row>
    <row r="5" spans="2:7" x14ac:dyDescent="0.3">
      <c r="B5" s="27" t="s">
        <v>25</v>
      </c>
      <c r="C5" s="28"/>
      <c r="D5" s="30" t="s">
        <v>26</v>
      </c>
      <c r="E5" s="30" t="s">
        <v>27</v>
      </c>
      <c r="F5" s="30" t="s">
        <v>28</v>
      </c>
      <c r="G5" s="30" t="s">
        <v>27</v>
      </c>
    </row>
    <row r="6" spans="2:7" ht="22.5" customHeight="1" x14ac:dyDescent="0.3">
      <c r="B6" s="27" t="s">
        <v>33</v>
      </c>
      <c r="C6" s="28"/>
      <c r="D6" s="30" t="s">
        <v>34</v>
      </c>
      <c r="E6" s="30" t="s">
        <v>35</v>
      </c>
      <c r="F6" s="30" t="s">
        <v>36</v>
      </c>
      <c r="G6" s="30" t="s">
        <v>37</v>
      </c>
    </row>
    <row r="7" spans="2:7" ht="22.5" x14ac:dyDescent="0.3">
      <c r="B7" s="27" t="s">
        <v>14</v>
      </c>
      <c r="C7" s="28"/>
      <c r="D7" s="30" t="s">
        <v>15</v>
      </c>
      <c r="E7" s="30" t="s">
        <v>32</v>
      </c>
      <c r="F7" s="30" t="s">
        <v>31</v>
      </c>
      <c r="G7" s="30" t="s">
        <v>16</v>
      </c>
    </row>
    <row r="8" spans="2:7" x14ac:dyDescent="0.3">
      <c r="B8" s="31" t="s">
        <v>17</v>
      </c>
      <c r="C8" s="31"/>
      <c r="D8" s="32">
        <v>20000000</v>
      </c>
      <c r="E8" s="32">
        <v>11330000</v>
      </c>
      <c r="F8" s="32">
        <v>8670000</v>
      </c>
      <c r="G8" s="32">
        <v>30000000</v>
      </c>
    </row>
    <row r="9" spans="2:7" ht="281.25" x14ac:dyDescent="0.3">
      <c r="B9" s="31" t="s">
        <v>18</v>
      </c>
      <c r="C9" s="31"/>
      <c r="D9" s="33" t="s">
        <v>19</v>
      </c>
      <c r="E9" s="33" t="s">
        <v>20</v>
      </c>
      <c r="F9" s="33" t="s">
        <v>38</v>
      </c>
      <c r="G9" s="33" t="s">
        <v>40</v>
      </c>
    </row>
    <row r="10" spans="2:7" x14ac:dyDescent="0.3">
      <c r="B10" s="31" t="s">
        <v>21</v>
      </c>
      <c r="C10" s="31"/>
      <c r="D10" s="30" t="s">
        <v>22</v>
      </c>
      <c r="E10" s="30" t="s">
        <v>23</v>
      </c>
      <c r="F10" s="30"/>
      <c r="G10" s="30" t="s">
        <v>39</v>
      </c>
    </row>
    <row r="11" spans="2:7" ht="409.5" customHeight="1" x14ac:dyDescent="0.3">
      <c r="B11" s="34" t="s">
        <v>41</v>
      </c>
      <c r="C11" s="35"/>
      <c r="D11" s="30" t="s">
        <v>24</v>
      </c>
      <c r="E11" s="30"/>
      <c r="F11" s="30"/>
      <c r="G11" s="30"/>
    </row>
    <row r="12" spans="2:7" x14ac:dyDescent="0.3">
      <c r="B12" s="31" t="s">
        <v>42</v>
      </c>
      <c r="C12" s="31"/>
      <c r="D12" s="36"/>
      <c r="E12" s="36"/>
      <c r="F12" s="36"/>
      <c r="G12" s="30" t="s">
        <v>43</v>
      </c>
    </row>
  </sheetData>
  <mergeCells count="11">
    <mergeCell ref="B9:C9"/>
    <mergeCell ref="B10:C10"/>
    <mergeCell ref="B12:C12"/>
    <mergeCell ref="B11:C11"/>
    <mergeCell ref="B2:C2"/>
    <mergeCell ref="B3:C3"/>
    <mergeCell ref="B5:C5"/>
    <mergeCell ref="B7:C7"/>
    <mergeCell ref="B8:C8"/>
    <mergeCell ref="B4:C4"/>
    <mergeCell ref="B6:C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2017-08-01T08:35:49Z</dcterms:modified>
</cp:coreProperties>
</file>