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800" windowHeight="123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Z4" i="1" l="1"/>
  <c r="Z3" i="1" l="1"/>
</calcChain>
</file>

<file path=xl/sharedStrings.xml><?xml version="1.0" encoding="utf-8"?>
<sst xmlns="http://schemas.openxmlformats.org/spreadsheetml/2006/main" count="63" uniqueCount="41">
  <si>
    <t>재원</t>
  </si>
  <si>
    <t>재원 줄임</t>
  </si>
  <si>
    <t>기업명</t>
  </si>
  <si>
    <t>법인설립일</t>
  </si>
  <si>
    <t>업종</t>
  </si>
  <si>
    <t>세부업종</t>
  </si>
  <si>
    <t>신주/구주</t>
  </si>
  <si>
    <t>투자형태</t>
  </si>
  <si>
    <t>투자거래
유형</t>
  </si>
  <si>
    <t>거래일</t>
  </si>
  <si>
    <t>거래금액
총액</t>
  </si>
  <si>
    <t>업력
(투자시점 기준)</t>
  </si>
  <si>
    <t>3년이하</t>
  </si>
  <si>
    <t>청년창업(대표이사 나이 만 39세 이하)</t>
  </si>
  <si>
    <t>회수형태
(감액제외)</t>
  </si>
  <si>
    <t>감액형태</t>
  </si>
  <si>
    <t>감액일</t>
  </si>
  <si>
    <t>감액금액</t>
  </si>
  <si>
    <t>감액사유</t>
  </si>
  <si>
    <t>투자잔액</t>
  </si>
  <si>
    <t>폐업일</t>
  </si>
  <si>
    <t>폐업사유</t>
  </si>
  <si>
    <t>정담당자</t>
  </si>
  <si>
    <t>부담당자</t>
  </si>
  <si>
    <t>비고</t>
  </si>
  <si>
    <r>
      <t>i</t>
    </r>
    <r>
      <rPr>
        <sz val="11"/>
        <color rgb="FF000000"/>
        <rFont val="맑은 고딕"/>
        <family val="3"/>
        <charset val="129"/>
      </rPr>
      <t>rr</t>
    </r>
  </si>
  <si>
    <t>현금흐름</t>
  </si>
  <si>
    <t>캡스톤초기전문투자조합</t>
  </si>
  <si>
    <t>1호</t>
  </si>
  <si>
    <t>지티플러스(주)</t>
  </si>
  <si>
    <t>ICT서비스</t>
  </si>
  <si>
    <t>소프트웨어</t>
  </si>
  <si>
    <t>신주</t>
  </si>
  <si>
    <t>CB</t>
  </si>
  <si>
    <t>투자</t>
  </si>
  <si>
    <t>1년이하</t>
  </si>
  <si>
    <t>X</t>
  </si>
  <si>
    <t>상환</t>
  </si>
  <si>
    <t>최화진</t>
  </si>
  <si>
    <t>회수</t>
  </si>
  <si>
    <t>보통주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</si>
</sst>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"/>
  </numFmts>
  <fonts count="7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BE5F1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2" borderId="1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14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176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/>
    </xf>
    <xf numFmtId="14" fontId="2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vertical="center"/>
    </xf>
    <xf numFmtId="14" fontId="1" fillId="0" borderId="6" xfId="1" applyNumberFormat="1" applyFont="1" applyBorder="1" applyAlignment="1">
      <alignment horizontal="center" vertical="center"/>
    </xf>
    <xf numFmtId="176" fontId="2" fillId="4" borderId="6" xfId="1" applyNumberFormat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4" fillId="5" borderId="3" xfId="1" applyFont="1" applyFill="1" applyBorder="1" applyAlignment="1">
      <alignment horizontal="center" vertical="center" wrapText="1"/>
    </xf>
    <xf numFmtId="176" fontId="4" fillId="5" borderId="3" xfId="1" applyNumberFormat="1" applyFont="1" applyFill="1" applyBorder="1" applyAlignment="1">
      <alignment horizontal="center" vertical="center" wrapText="1"/>
    </xf>
    <xf numFmtId="176" fontId="4" fillId="2" borderId="1" xfId="2" applyNumberFormat="1" applyFont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4" fillId="3" borderId="10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</cellXfs>
  <cellStyles count="3">
    <cellStyle name="메모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workbookViewId="0">
      <selection activeCell="L5" sqref="L5"/>
    </sheetView>
  </sheetViews>
  <sheetFormatPr defaultRowHeight="16.5"/>
  <cols>
    <col min="10" max="10" width="11.125" bestFit="1" customWidth="1"/>
    <col min="11" max="11" width="14.625" bestFit="1" customWidth="1"/>
    <col min="27" max="27" width="14.625" bestFit="1" customWidth="1"/>
  </cols>
  <sheetData>
    <row r="1" spans="1:27" ht="82.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20" t="s">
        <v>8</v>
      </c>
      <c r="J1" s="20" t="s">
        <v>9</v>
      </c>
      <c r="K1" s="21" t="s">
        <v>10</v>
      </c>
      <c r="L1" s="7" t="s">
        <v>11</v>
      </c>
      <c r="M1" s="5" t="s">
        <v>12</v>
      </c>
      <c r="N1" s="7" t="s">
        <v>13</v>
      </c>
      <c r="O1" s="8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5" t="s">
        <v>20</v>
      </c>
      <c r="V1" s="9" t="s">
        <v>21</v>
      </c>
      <c r="W1" s="5" t="s">
        <v>22</v>
      </c>
      <c r="X1" s="10" t="s">
        <v>23</v>
      </c>
      <c r="Y1" s="11" t="s">
        <v>24</v>
      </c>
      <c r="Z1" s="25" t="s">
        <v>25</v>
      </c>
      <c r="AA1" s="22" t="s">
        <v>26</v>
      </c>
    </row>
    <row r="2" spans="1:27">
      <c r="A2" s="12" t="s">
        <v>27</v>
      </c>
      <c r="B2" s="13" t="s">
        <v>28</v>
      </c>
      <c r="C2" s="12" t="s">
        <v>29</v>
      </c>
      <c r="D2" s="14">
        <v>39518</v>
      </c>
      <c r="E2" s="12" t="s">
        <v>30</v>
      </c>
      <c r="F2" s="12" t="s">
        <v>31</v>
      </c>
      <c r="G2" s="15" t="s">
        <v>32</v>
      </c>
      <c r="H2" s="15" t="s">
        <v>33</v>
      </c>
      <c r="I2" s="15" t="s">
        <v>34</v>
      </c>
      <c r="J2" s="14">
        <v>39674</v>
      </c>
      <c r="K2" s="16">
        <v>1900000000</v>
      </c>
      <c r="L2" s="15" t="s">
        <v>35</v>
      </c>
      <c r="M2" s="13" t="e">
        <v>#N/A</v>
      </c>
      <c r="N2" s="15" t="s">
        <v>36</v>
      </c>
      <c r="O2" s="13" t="s">
        <v>37</v>
      </c>
      <c r="P2" s="17"/>
      <c r="Q2" s="17"/>
      <c r="R2" s="17"/>
      <c r="S2" s="17"/>
      <c r="T2" s="18"/>
      <c r="U2" s="13"/>
      <c r="V2" s="19"/>
      <c r="W2" s="12" t="s">
        <v>38</v>
      </c>
      <c r="X2" s="12"/>
      <c r="Y2" s="23"/>
      <c r="Z2" s="26"/>
      <c r="AA2" s="24">
        <v>-1900000000</v>
      </c>
    </row>
    <row r="3" spans="1:27">
      <c r="A3" s="12" t="s">
        <v>27</v>
      </c>
      <c r="B3" s="13" t="s">
        <v>28</v>
      </c>
      <c r="C3" s="12" t="s">
        <v>29</v>
      </c>
      <c r="D3" s="14">
        <v>39518</v>
      </c>
      <c r="E3" s="12" t="s">
        <v>30</v>
      </c>
      <c r="F3" s="12" t="s">
        <v>31</v>
      </c>
      <c r="G3" s="15" t="s">
        <v>32</v>
      </c>
      <c r="H3" s="15" t="s">
        <v>33</v>
      </c>
      <c r="I3" s="15" t="s">
        <v>39</v>
      </c>
      <c r="J3" s="14">
        <v>40404</v>
      </c>
      <c r="K3" s="16">
        <v>2000000000</v>
      </c>
      <c r="L3" s="15" t="s">
        <v>35</v>
      </c>
      <c r="M3" s="13" t="e">
        <v>#N/A</v>
      </c>
      <c r="N3" s="15" t="s">
        <v>36</v>
      </c>
      <c r="O3" s="13" t="s">
        <v>37</v>
      </c>
      <c r="P3" s="17"/>
      <c r="Q3" s="17"/>
      <c r="R3" s="17"/>
      <c r="S3" s="17"/>
      <c r="T3" s="18"/>
      <c r="U3" s="13"/>
      <c r="V3" s="19"/>
      <c r="W3" s="12" t="s">
        <v>38</v>
      </c>
      <c r="X3" s="12"/>
      <c r="Y3" s="23"/>
      <c r="Z3" s="26">
        <f>XIRR(AA2:AA3,J2:J3,10%)</f>
        <v>2.5978353619575501E-2</v>
      </c>
      <c r="AA3" s="24">
        <v>2000000000</v>
      </c>
    </row>
    <row r="4" spans="1:27">
      <c r="A4" s="12" t="s">
        <v>27</v>
      </c>
      <c r="B4" s="13" t="s">
        <v>28</v>
      </c>
      <c r="C4" s="12" t="s">
        <v>29</v>
      </c>
      <c r="D4" s="14">
        <v>39518</v>
      </c>
      <c r="E4" s="12" t="s">
        <v>30</v>
      </c>
      <c r="F4" s="12" t="s">
        <v>31</v>
      </c>
      <c r="G4" s="15" t="s">
        <v>32</v>
      </c>
      <c r="H4" s="15" t="s">
        <v>40</v>
      </c>
      <c r="I4" s="15" t="s">
        <v>39</v>
      </c>
      <c r="J4" s="14">
        <v>40526</v>
      </c>
      <c r="K4" s="16">
        <v>3000000000</v>
      </c>
      <c r="L4" s="15" t="s">
        <v>35</v>
      </c>
      <c r="M4" s="13" t="e">
        <v>#N/A</v>
      </c>
      <c r="N4" s="15" t="s">
        <v>36</v>
      </c>
      <c r="O4" s="13" t="s">
        <v>37</v>
      </c>
      <c r="P4" s="17"/>
      <c r="Q4" s="17"/>
      <c r="R4" s="17"/>
      <c r="S4" s="17"/>
      <c r="T4" s="18"/>
      <c r="U4" s="13"/>
      <c r="V4" s="19"/>
      <c r="W4" s="12" t="s">
        <v>38</v>
      </c>
      <c r="X4" s="12"/>
      <c r="Y4" s="23"/>
      <c r="Z4" s="26">
        <f>XIRR(AA2:AA4,J2:J4,10%)</f>
        <v>0.5540996372699738</v>
      </c>
      <c r="AA4" s="24">
        <v>3000000000</v>
      </c>
    </row>
    <row r="6" spans="1:27">
      <c r="W6" s="27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yune</dc:creator>
  <cp:lastModifiedBy>Owner</cp:lastModifiedBy>
  <dcterms:created xsi:type="dcterms:W3CDTF">2018-05-25T02:23:50Z</dcterms:created>
  <dcterms:modified xsi:type="dcterms:W3CDTF">2018-05-25T02:53:40Z</dcterms:modified>
</cp:coreProperties>
</file>